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Faktúry september 2021" sheetId="1" r:id="rId1"/>
  </sheets>
  <definedNames/>
  <calcPr fullCalcOnLoad="1"/>
</workbook>
</file>

<file path=xl/sharedStrings.xml><?xml version="1.0" encoding="utf-8"?>
<sst xmlns="http://schemas.openxmlformats.org/spreadsheetml/2006/main" count="306" uniqueCount="225">
  <si>
    <t>Číslo_faktúry</t>
  </si>
  <si>
    <t>Číslo_faktúry_dodávateľa</t>
  </si>
  <si>
    <t>cislo_objednavky</t>
  </si>
  <si>
    <t>cislo</t>
  </si>
  <si>
    <t>Ičo</t>
  </si>
  <si>
    <t>Obchodný_názov</t>
  </si>
  <si>
    <t>Adresa_dodávateľa</t>
  </si>
  <si>
    <t>S_DPH</t>
  </si>
  <si>
    <t>Suma</t>
  </si>
  <si>
    <t>Mena</t>
  </si>
  <si>
    <t>Predmet</t>
  </si>
  <si>
    <t>Dátum_vystavenia</t>
  </si>
  <si>
    <t>Dátum_prijatia</t>
  </si>
  <si>
    <t>Dátum_splatnosti</t>
  </si>
  <si>
    <t>Dátum_úhrady</t>
  </si>
  <si>
    <t>id</t>
  </si>
  <si>
    <t>id_kniha</t>
  </si>
  <si>
    <t>dokument</t>
  </si>
  <si>
    <t>id_dokument</t>
  </si>
  <si>
    <t>412/2021</t>
  </si>
  <si>
    <t>112113699</t>
  </si>
  <si>
    <t>36205214</t>
  </si>
  <si>
    <t>KOSIT a.s.</t>
  </si>
  <si>
    <t>Rastislavova 98, 04346 Košice</t>
  </si>
  <si>
    <t>EUR</t>
  </si>
  <si>
    <t>Odvoz odpadu z KUKA nádob</t>
  </si>
  <si>
    <t>411/2021</t>
  </si>
  <si>
    <t>2021064</t>
  </si>
  <si>
    <t>46725326</t>
  </si>
  <si>
    <t>ML SERVIS SK, s.r.o.</t>
  </si>
  <si>
    <t>Vodárenská 13, 04001 Košice</t>
  </si>
  <si>
    <t>ZŠ-oprava kopírky</t>
  </si>
  <si>
    <t>410/2021</t>
  </si>
  <si>
    <t>2220419</t>
  </si>
  <si>
    <t>35742364</t>
  </si>
  <si>
    <t>Lindström, s.r.o.</t>
  </si>
  <si>
    <t>Orešianska ulica 7254/3, 91701 Trnava</t>
  </si>
  <si>
    <t>MŠ čistenie rohoží</t>
  </si>
  <si>
    <t>409/2021</t>
  </si>
  <si>
    <t>21078041</t>
  </si>
  <si>
    <t>17147522</t>
  </si>
  <si>
    <t>RYBA Košice spol. s r.o.</t>
  </si>
  <si>
    <t>Južná trieda 54, 04001 Košice</t>
  </si>
  <si>
    <t>ŠJ-potraviny</t>
  </si>
  <si>
    <t>408/2021</t>
  </si>
  <si>
    <t>8291930793</t>
  </si>
  <si>
    <t>35763469</t>
  </si>
  <si>
    <t>Slovak Telekom, a.s.</t>
  </si>
  <si>
    <t>Bajkalská 28, 81762 Bratislava</t>
  </si>
  <si>
    <t>Hovorné - mobilný telefón - JUDr. Vranka</t>
  </si>
  <si>
    <t>407/2021</t>
  </si>
  <si>
    <t>191021</t>
  </si>
  <si>
    <t>31268650</t>
  </si>
  <si>
    <t>Regionálne vzdelávacie centrum Košice</t>
  </si>
  <si>
    <t>Hlavná 68, 04001 Košice-Staré Mesto</t>
  </si>
  <si>
    <t>Školenie Ocú</t>
  </si>
  <si>
    <t>406/2021</t>
  </si>
  <si>
    <t>10210174</t>
  </si>
  <si>
    <t>46462228</t>
  </si>
  <si>
    <t>Martina Struková - M&amp;M interier</t>
  </si>
  <si>
    <t>Šarišské Jastrabie 150, 06548 Šarišské Jastrabie</t>
  </si>
  <si>
    <t>MŠ- dvere</t>
  </si>
  <si>
    <t>405/2021</t>
  </si>
  <si>
    <t>FO210075</t>
  </si>
  <si>
    <t>46079378</t>
  </si>
  <si>
    <t>Irg &amp; garden servis s.r.o.</t>
  </si>
  <si>
    <t>Zborovjanova 0, 04017 Košice-Barca</t>
  </si>
  <si>
    <t>Údržba trávnika</t>
  </si>
  <si>
    <t>404/2021</t>
  </si>
  <si>
    <t>F211054812</t>
  </si>
  <si>
    <t>36320439</t>
  </si>
  <si>
    <t>Daffer spol. s r.o.</t>
  </si>
  <si>
    <t>Včelárska 1, 97101 Prievidza</t>
  </si>
  <si>
    <t>MŠ-školské pomôcky HN</t>
  </si>
  <si>
    <t>403/2021</t>
  </si>
  <si>
    <t>2109220318</t>
  </si>
  <si>
    <t>51966255</t>
  </si>
  <si>
    <t>BCF ENERGY, s. r. o.</t>
  </si>
  <si>
    <t>Zvolenská cesta 14, 97405 Banská Bystrica</t>
  </si>
  <si>
    <t>Kompostovisko-vyúčtovacia faktúra za elektrickú energiu 09/2021</t>
  </si>
  <si>
    <t>402/2021</t>
  </si>
  <si>
    <t>2109220317</t>
  </si>
  <si>
    <t>Š-vyúčtovacia faktúra za elektrickú energiu 09/2021</t>
  </si>
  <si>
    <t>401/2021</t>
  </si>
  <si>
    <t>2109220320</t>
  </si>
  <si>
    <t>ZŠ-vyúčtovacia faktúra za elektrickú energiu 09/2021-vyúčtovacia faktúra za elektrickú energiu 09/2021</t>
  </si>
  <si>
    <t>400/2021</t>
  </si>
  <si>
    <t>2109220319</t>
  </si>
  <si>
    <t>ZŠ-vyúčtovacia faktúra za elektrickú energiu 09/2021</t>
  </si>
  <si>
    <t>398/2021</t>
  </si>
  <si>
    <t>S004_1SZ001652</t>
  </si>
  <si>
    <t>36756709</t>
  </si>
  <si>
    <t>DIEGO Košice, s.r.o.</t>
  </si>
  <si>
    <t>Moldavská cesta 41/0 C, 04011 Košice-Západ</t>
  </si>
  <si>
    <t>MŠ-koberec do telocvične</t>
  </si>
  <si>
    <t>399/2021</t>
  </si>
  <si>
    <t>8291700138</t>
  </si>
  <si>
    <t>Poplatky za telefónne hovory Ocú, MŠ , ZŠ, ŠJ</t>
  </si>
  <si>
    <t>397/2021</t>
  </si>
  <si>
    <t>2021015</t>
  </si>
  <si>
    <t>35088036</t>
  </si>
  <si>
    <t>Ján Strachan - DIANA - ELEKTRO</t>
  </si>
  <si>
    <t>Zimná 14/754, 04414 Čaňa</t>
  </si>
  <si>
    <t>KD-chladnička</t>
  </si>
  <si>
    <t>396/2021</t>
  </si>
  <si>
    <t>112112577</t>
  </si>
  <si>
    <t>Odvoz odpadu z VKK</t>
  </si>
  <si>
    <t>395/2021</t>
  </si>
  <si>
    <t>20210021</t>
  </si>
  <si>
    <t>53537700</t>
  </si>
  <si>
    <t>Tibor Torday - Izoltor</t>
  </si>
  <si>
    <t>Azovská 1385/6, 04012 Košice-Nad jazerom</t>
  </si>
  <si>
    <t>MŠ- úprava PVC podlahy</t>
  </si>
  <si>
    <t>394/2021</t>
  </si>
  <si>
    <t>8659012596</t>
  </si>
  <si>
    <t>35910739</t>
  </si>
  <si>
    <t>SPP - distribúcia , a.s.</t>
  </si>
  <si>
    <t>Mlynské nivy 0, 82511 Bratislava</t>
  </si>
  <si>
    <t>Záloha na spotrebu plynu</t>
  </si>
  <si>
    <t>393/2021</t>
  </si>
  <si>
    <t>744/2021</t>
  </si>
  <si>
    <t>46943404</t>
  </si>
  <si>
    <t>CUBS plus, s.r.o.</t>
  </si>
  <si>
    <t>Masarykova 21, 04001 Košice</t>
  </si>
  <si>
    <t>aktualizácia</t>
  </si>
  <si>
    <t>392/2021</t>
  </si>
  <si>
    <t>11306085</t>
  </si>
  <si>
    <t>44920946</t>
  </si>
  <si>
    <t>KomTeS SK s.r.o.</t>
  </si>
  <si>
    <t>Dopravná 7, 92101 Piešťany</t>
  </si>
  <si>
    <t>Aktualizýcia prístupu do web aplikácie</t>
  </si>
  <si>
    <t>391/2021</t>
  </si>
  <si>
    <t>9212100024</t>
  </si>
  <si>
    <t>35544279</t>
  </si>
  <si>
    <t>Základná škola Ždaňa</t>
  </si>
  <si>
    <t>Ždaňa 96, 04411 Ždaňa</t>
  </si>
  <si>
    <t>Manipulačný poplatok za obedáre</t>
  </si>
  <si>
    <t>390/2021</t>
  </si>
  <si>
    <t>9127004291</t>
  </si>
  <si>
    <t>00653501</t>
  </si>
  <si>
    <t>UNIQA poisťovňa, a.s.</t>
  </si>
  <si>
    <t>Lazaretská 15, 82007 Bratislava</t>
  </si>
  <si>
    <t>Poistenie majetku Ocú, ZŠ, MŠ</t>
  </si>
  <si>
    <t>389/2021</t>
  </si>
  <si>
    <t>2021/09/05</t>
  </si>
  <si>
    <t>47429399</t>
  </si>
  <si>
    <t>Stavo-dom SK s.r.o.</t>
  </si>
  <si>
    <t>Miletičova 550/1, 82108 Bratislava-Ružinov</t>
  </si>
  <si>
    <t>Odvoz odpadu zo žumpy pred Ocú</t>
  </si>
  <si>
    <t>388/2021</t>
  </si>
  <si>
    <t>2100200812</t>
  </si>
  <si>
    <t>Amfiteáter - záloha na elektrickú energiu október 2021</t>
  </si>
  <si>
    <t>387/2021</t>
  </si>
  <si>
    <t>2100200813</t>
  </si>
  <si>
    <t>DS - záloha na elektrickú energiu október 2021</t>
  </si>
  <si>
    <t>386/2021</t>
  </si>
  <si>
    <t>2100200814</t>
  </si>
  <si>
    <t>Ocu+TJ - záloha na elektrickú energiu október 2021</t>
  </si>
  <si>
    <t>385/2021</t>
  </si>
  <si>
    <t>2100200815</t>
  </si>
  <si>
    <t>TJ - záloha na elektrickú energiu október 2021</t>
  </si>
  <si>
    <t>384/2021</t>
  </si>
  <si>
    <t>2100200816</t>
  </si>
  <si>
    <t>ČOV - záloha na elektrickú energiu október 2021</t>
  </si>
  <si>
    <t>383/2021</t>
  </si>
  <si>
    <t>ZD8211148</t>
  </si>
  <si>
    <t>46754768</t>
  </si>
  <si>
    <t>ESPIK Group s.r.o.</t>
  </si>
  <si>
    <t>Orlov 133, 06543 Orlov</t>
  </si>
  <si>
    <t>Zber a odvoz použitého oleja</t>
  </si>
  <si>
    <t>382/2021</t>
  </si>
  <si>
    <t>21232008</t>
  </si>
  <si>
    <t>31737200</t>
  </si>
  <si>
    <t>COOP Jednota, Vranov nad Topľou, spotrebné družstvo</t>
  </si>
  <si>
    <t>Námestie Slobody 79, 09301 Vranov nad Topľou</t>
  </si>
  <si>
    <t>381/2021</t>
  </si>
  <si>
    <t>71333994</t>
  </si>
  <si>
    <t>43908977</t>
  </si>
  <si>
    <t>KOMENSKY, s.r.o.</t>
  </si>
  <si>
    <t>Park mládeže 0, 04001 Košice</t>
  </si>
  <si>
    <t>MŠ-aplikácia škôlka komenský</t>
  </si>
  <si>
    <t>380/2021</t>
  </si>
  <si>
    <t>2021129</t>
  </si>
  <si>
    <t>52123707</t>
  </si>
  <si>
    <t>MUCHA REKLAMA s. r. o.</t>
  </si>
  <si>
    <t>Gazdovská 7/2, 04001 Košice-Kavečany</t>
  </si>
  <si>
    <t>ošetrenie smerových tabulí</t>
  </si>
  <si>
    <t>379/2021</t>
  </si>
  <si>
    <t>5443000003</t>
  </si>
  <si>
    <t>53812948</t>
  </si>
  <si>
    <t>UNIQA pojišťovna, a.s., pobočka poisťovne z iného členského štátu</t>
  </si>
  <si>
    <t>Krasovského 3986/15, 85101 Bratislava-Petržalka</t>
  </si>
  <si>
    <t>ZŠ - Úrazové poistenie žiakov</t>
  </si>
  <si>
    <t>378/2021</t>
  </si>
  <si>
    <t>2021990183</t>
  </si>
  <si>
    <t>50979094</t>
  </si>
  <si>
    <t>SIMCOR-M s.r.o.</t>
  </si>
  <si>
    <t>Okružná 309/2, 04411 Ždaňa</t>
  </si>
  <si>
    <t>377/2021</t>
  </si>
  <si>
    <t>2021006</t>
  </si>
  <si>
    <t>47380535</t>
  </si>
  <si>
    <t>MIRDEN s.r.o.</t>
  </si>
  <si>
    <t>Haniska 500, 04457 Haniska</t>
  </si>
  <si>
    <t>MŠ čistiace prostriedky</t>
  </si>
  <si>
    <t>376/2021</t>
  </si>
  <si>
    <t>21074734</t>
  </si>
  <si>
    <t>ŠJ- obstaranie potravín</t>
  </si>
  <si>
    <t>375/2021</t>
  </si>
  <si>
    <t>2021/11</t>
  </si>
  <si>
    <t>36571709</t>
  </si>
  <si>
    <t>N TRADE, s.r.o.</t>
  </si>
  <si>
    <t>Floriánska 19, 04001 Košice</t>
  </si>
  <si>
    <t>VO-ôDobudovanie základnej technickej infraštruktúry prostredníctvom realizácie výstavby a rekonštrukcie pozemných komunikácii v obce Skároš"</t>
  </si>
  <si>
    <t>374/2021</t>
  </si>
  <si>
    <t>01117504</t>
  </si>
  <si>
    <t>999999994672</t>
  </si>
  <si>
    <t>CONTAINEX Container-Handelsgesellschaft</t>
  </si>
  <si>
    <t>A-2355 Wiener neudorf 0, 00000 A-2355 Wiener neudorf</t>
  </si>
  <si>
    <t>Prenájom kontajnerov</t>
  </si>
  <si>
    <t>373/2021</t>
  </si>
  <si>
    <t>01117505</t>
  </si>
  <si>
    <t xml:space="preserve">Prenájom kontajnerov </t>
  </si>
  <si>
    <t>372/2021</t>
  </si>
  <si>
    <t>20210020</t>
  </si>
  <si>
    <t>MŠ- pokladka PVC na schodisko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</si>
</sst>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I2" sqref="I2:I43"/>
    </sheetView>
  </sheetViews>
  <sheetFormatPr defaultColWidth="9.140625" defaultRowHeight="12.75"/>
  <cols>
    <col min="2" max="2" width="16.57421875" style="0" customWidth="1"/>
    <col min="7" max="7" width="37.421875" style="0" customWidth="1"/>
    <col min="9" max="9" width="12.00390625" style="0" customWidth="1"/>
    <col min="11" max="11" width="45.57421875" style="0" customWidth="1"/>
    <col min="12" max="12" width="15.8515625" style="0" customWidth="1"/>
    <col min="13" max="13" width="15.140625" style="0" customWidth="1"/>
    <col min="14" max="14" width="15.57421875" style="0" customWidth="1"/>
    <col min="15" max="15" width="13.85156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7" ht="12.75">
      <c r="A2" t="s">
        <v>19</v>
      </c>
      <c r="B2" t="s">
        <v>20</v>
      </c>
      <c r="E2" t="s">
        <v>21</v>
      </c>
      <c r="F2" t="s">
        <v>22</v>
      </c>
      <c r="G2" t="s">
        <v>23</v>
      </c>
      <c r="H2">
        <v>1</v>
      </c>
      <c r="I2" s="2">
        <v>1335.6</v>
      </c>
      <c r="J2" t="s">
        <v>24</v>
      </c>
      <c r="K2" t="s">
        <v>25</v>
      </c>
      <c r="L2" s="1">
        <v>44483</v>
      </c>
      <c r="M2" s="1">
        <v>44487.326213541666</v>
      </c>
      <c r="N2" s="1">
        <v>44499</v>
      </c>
      <c r="P2">
        <v>5976</v>
      </c>
      <c r="Q2">
        <v>1</v>
      </c>
    </row>
    <row r="3" spans="1:17" ht="12.75">
      <c r="A3" t="s">
        <v>26</v>
      </c>
      <c r="B3" t="s">
        <v>27</v>
      </c>
      <c r="E3" t="s">
        <v>28</v>
      </c>
      <c r="F3" t="s">
        <v>29</v>
      </c>
      <c r="G3" t="s">
        <v>30</v>
      </c>
      <c r="H3">
        <v>1</v>
      </c>
      <c r="I3" s="2">
        <v>62.5</v>
      </c>
      <c r="J3" t="s">
        <v>24</v>
      </c>
      <c r="K3" t="s">
        <v>31</v>
      </c>
      <c r="L3" s="1">
        <v>44483</v>
      </c>
      <c r="M3" s="1">
        <v>44484.48212137732</v>
      </c>
      <c r="N3" s="1">
        <v>44497</v>
      </c>
      <c r="P3">
        <v>5975</v>
      </c>
      <c r="Q3">
        <v>1</v>
      </c>
    </row>
    <row r="4" spans="1:17" ht="12.75">
      <c r="A4" t="s">
        <v>32</v>
      </c>
      <c r="B4" t="s">
        <v>33</v>
      </c>
      <c r="E4" t="s">
        <v>34</v>
      </c>
      <c r="F4" t="s">
        <v>35</v>
      </c>
      <c r="G4" t="s">
        <v>36</v>
      </c>
      <c r="H4">
        <v>1</v>
      </c>
      <c r="I4" s="2">
        <v>7.12</v>
      </c>
      <c r="J4" t="s">
        <v>24</v>
      </c>
      <c r="K4" t="s">
        <v>37</v>
      </c>
      <c r="L4" s="1">
        <v>44482</v>
      </c>
      <c r="M4" s="1">
        <v>44483.53827642361</v>
      </c>
      <c r="N4" s="1">
        <v>44496</v>
      </c>
      <c r="P4">
        <v>5974</v>
      </c>
      <c r="Q4">
        <v>1</v>
      </c>
    </row>
    <row r="5" spans="1:17" ht="12.75">
      <c r="A5" t="s">
        <v>38</v>
      </c>
      <c r="B5" t="s">
        <v>39</v>
      </c>
      <c r="E5" t="s">
        <v>40</v>
      </c>
      <c r="F5" t="s">
        <v>41</v>
      </c>
      <c r="G5" t="s">
        <v>42</v>
      </c>
      <c r="H5">
        <v>1</v>
      </c>
      <c r="I5" s="2">
        <v>66.48</v>
      </c>
      <c r="J5" t="s">
        <v>24</v>
      </c>
      <c r="K5" t="s">
        <v>43</v>
      </c>
      <c r="L5" s="1">
        <v>44481.46097554398</v>
      </c>
      <c r="M5" s="1">
        <v>44481.46097554398</v>
      </c>
      <c r="N5" s="1">
        <v>44495.46099741898</v>
      </c>
      <c r="P5">
        <v>5973</v>
      </c>
      <c r="Q5">
        <v>1</v>
      </c>
    </row>
    <row r="6" spans="1:17" ht="12.75">
      <c r="A6" t="s">
        <v>44</v>
      </c>
      <c r="B6" t="s">
        <v>45</v>
      </c>
      <c r="E6" t="s">
        <v>46</v>
      </c>
      <c r="F6" t="s">
        <v>47</v>
      </c>
      <c r="G6" t="s">
        <v>48</v>
      </c>
      <c r="H6">
        <v>1</v>
      </c>
      <c r="I6" s="2">
        <v>60.96</v>
      </c>
      <c r="J6" t="s">
        <v>24</v>
      </c>
      <c r="K6" t="s">
        <v>49</v>
      </c>
      <c r="L6" s="1">
        <v>44477</v>
      </c>
      <c r="M6" s="1">
        <v>44480.6243244213</v>
      </c>
      <c r="N6" s="1">
        <v>44494</v>
      </c>
      <c r="P6">
        <v>5972</v>
      </c>
      <c r="Q6">
        <v>1</v>
      </c>
    </row>
    <row r="7" spans="1:17" ht="12.75">
      <c r="A7" t="s">
        <v>50</v>
      </c>
      <c r="B7" t="s">
        <v>51</v>
      </c>
      <c r="E7" t="s">
        <v>52</v>
      </c>
      <c r="F7" t="s">
        <v>53</v>
      </c>
      <c r="G7" t="s">
        <v>54</v>
      </c>
      <c r="H7">
        <v>1</v>
      </c>
      <c r="I7" s="2">
        <v>22</v>
      </c>
      <c r="J7" t="s">
        <v>24</v>
      </c>
      <c r="K7" t="s">
        <v>55</v>
      </c>
      <c r="L7" s="1">
        <v>44480.57045266204</v>
      </c>
      <c r="M7" s="1">
        <v>44480.57045266204</v>
      </c>
      <c r="N7" s="1">
        <v>44481</v>
      </c>
      <c r="P7">
        <v>5971</v>
      </c>
      <c r="Q7">
        <v>1</v>
      </c>
    </row>
    <row r="8" spans="1:17" ht="12.75">
      <c r="A8" t="s">
        <v>56</v>
      </c>
      <c r="B8" t="s">
        <v>57</v>
      </c>
      <c r="E8" t="s">
        <v>58</v>
      </c>
      <c r="F8" t="s">
        <v>59</v>
      </c>
      <c r="G8" t="s">
        <v>60</v>
      </c>
      <c r="H8">
        <v>1</v>
      </c>
      <c r="I8" s="2">
        <v>5532</v>
      </c>
      <c r="J8" t="s">
        <v>24</v>
      </c>
      <c r="K8" t="s">
        <v>61</v>
      </c>
      <c r="L8" s="1">
        <v>44477</v>
      </c>
      <c r="M8" s="1">
        <v>44480.352263657405</v>
      </c>
      <c r="N8" s="1">
        <v>44491</v>
      </c>
      <c r="P8">
        <v>5970</v>
      </c>
      <c r="Q8">
        <v>1</v>
      </c>
    </row>
    <row r="9" spans="1:17" ht="12.75">
      <c r="A9" t="s">
        <v>62</v>
      </c>
      <c r="B9" t="s">
        <v>63</v>
      </c>
      <c r="E9" t="s">
        <v>64</v>
      </c>
      <c r="F9" t="s">
        <v>65</v>
      </c>
      <c r="G9" t="s">
        <v>66</v>
      </c>
      <c r="H9">
        <v>1</v>
      </c>
      <c r="I9" s="2">
        <v>141.2</v>
      </c>
      <c r="J9" t="s">
        <v>24</v>
      </c>
      <c r="K9" t="s">
        <v>67</v>
      </c>
      <c r="L9" s="1">
        <v>44407</v>
      </c>
      <c r="M9" s="1">
        <v>44480.3319068287</v>
      </c>
      <c r="N9" s="1">
        <v>44422</v>
      </c>
      <c r="P9">
        <v>5969</v>
      </c>
      <c r="Q9">
        <v>1</v>
      </c>
    </row>
    <row r="10" spans="1:17" ht="12.75">
      <c r="A10" t="s">
        <v>68</v>
      </c>
      <c r="B10" t="s">
        <v>69</v>
      </c>
      <c r="E10" t="s">
        <v>70</v>
      </c>
      <c r="F10" t="s">
        <v>71</v>
      </c>
      <c r="G10" t="s">
        <v>72</v>
      </c>
      <c r="H10">
        <v>1</v>
      </c>
      <c r="I10" s="2">
        <v>16.6</v>
      </c>
      <c r="J10" t="s">
        <v>24</v>
      </c>
      <c r="K10" t="s">
        <v>73</v>
      </c>
      <c r="L10" s="1">
        <v>44470</v>
      </c>
      <c r="M10" s="1">
        <v>44475.45026894676</v>
      </c>
      <c r="N10" s="1">
        <v>44484</v>
      </c>
      <c r="P10">
        <v>5968</v>
      </c>
      <c r="Q10">
        <v>1</v>
      </c>
    </row>
    <row r="11" spans="1:17" ht="12.75">
      <c r="A11" t="s">
        <v>74</v>
      </c>
      <c r="B11" t="s">
        <v>75</v>
      </c>
      <c r="E11" t="s">
        <v>76</v>
      </c>
      <c r="F11" t="s">
        <v>77</v>
      </c>
      <c r="G11" t="s">
        <v>78</v>
      </c>
      <c r="H11">
        <v>1</v>
      </c>
      <c r="I11" s="2">
        <v>20.42</v>
      </c>
      <c r="J11" t="s">
        <v>24</v>
      </c>
      <c r="K11" t="s">
        <v>79</v>
      </c>
      <c r="L11" s="1">
        <v>44469</v>
      </c>
      <c r="M11" s="1">
        <v>44475.352889849535</v>
      </c>
      <c r="N11" s="1">
        <v>44483</v>
      </c>
      <c r="P11">
        <v>5967</v>
      </c>
      <c r="Q11">
        <v>1</v>
      </c>
    </row>
    <row r="12" spans="1:17" ht="12.75">
      <c r="A12" t="s">
        <v>80</v>
      </c>
      <c r="B12" t="s">
        <v>81</v>
      </c>
      <c r="E12" t="s">
        <v>76</v>
      </c>
      <c r="F12" t="s">
        <v>77</v>
      </c>
      <c r="G12" t="s">
        <v>78</v>
      </c>
      <c r="H12">
        <v>1</v>
      </c>
      <c r="I12" s="2">
        <v>100.08</v>
      </c>
      <c r="J12" t="s">
        <v>24</v>
      </c>
      <c r="K12" t="s">
        <v>82</v>
      </c>
      <c r="L12" s="1">
        <v>44469</v>
      </c>
      <c r="M12" s="1">
        <v>44475.35179846065</v>
      </c>
      <c r="N12" s="1">
        <v>44483</v>
      </c>
      <c r="P12">
        <v>5966</v>
      </c>
      <c r="Q12">
        <v>1</v>
      </c>
    </row>
    <row r="13" spans="1:17" ht="12.75">
      <c r="A13" t="s">
        <v>83</v>
      </c>
      <c r="B13" t="s">
        <v>84</v>
      </c>
      <c r="E13" t="s">
        <v>76</v>
      </c>
      <c r="F13" t="s">
        <v>77</v>
      </c>
      <c r="G13" t="s">
        <v>78</v>
      </c>
      <c r="H13">
        <v>1</v>
      </c>
      <c r="I13" s="2">
        <v>230.69</v>
      </c>
      <c r="J13" t="s">
        <v>24</v>
      </c>
      <c r="K13" t="s">
        <v>85</v>
      </c>
      <c r="L13" s="1">
        <v>44469</v>
      </c>
      <c r="M13" s="1">
        <v>44475.35074267361</v>
      </c>
      <c r="N13" s="1">
        <v>44483</v>
      </c>
      <c r="P13">
        <v>5965</v>
      </c>
      <c r="Q13">
        <v>1</v>
      </c>
    </row>
    <row r="14" spans="1:17" ht="12.75">
      <c r="A14" t="s">
        <v>86</v>
      </c>
      <c r="B14" t="s">
        <v>87</v>
      </c>
      <c r="E14" t="s">
        <v>76</v>
      </c>
      <c r="F14" t="s">
        <v>77</v>
      </c>
      <c r="G14" t="s">
        <v>78</v>
      </c>
      <c r="H14">
        <v>1</v>
      </c>
      <c r="I14" s="2">
        <v>77.63</v>
      </c>
      <c r="J14" t="s">
        <v>24</v>
      </c>
      <c r="K14" t="s">
        <v>88</v>
      </c>
      <c r="L14" s="1">
        <v>44469</v>
      </c>
      <c r="M14" s="1">
        <v>44475.348630243054</v>
      </c>
      <c r="N14" s="1">
        <v>44483</v>
      </c>
      <c r="P14">
        <v>5964</v>
      </c>
      <c r="Q14">
        <v>1</v>
      </c>
    </row>
    <row r="15" spans="1:17" ht="12.75">
      <c r="A15" t="s">
        <v>89</v>
      </c>
      <c r="B15" t="s">
        <v>90</v>
      </c>
      <c r="E15" t="s">
        <v>91</v>
      </c>
      <c r="F15" t="s">
        <v>92</v>
      </c>
      <c r="G15" t="s">
        <v>93</v>
      </c>
      <c r="H15">
        <v>1</v>
      </c>
      <c r="I15" s="2">
        <v>311.88</v>
      </c>
      <c r="J15" t="s">
        <v>24</v>
      </c>
      <c r="K15" t="s">
        <v>94</v>
      </c>
      <c r="L15" s="1">
        <v>44474</v>
      </c>
      <c r="M15" s="1">
        <v>44475.33595945602</v>
      </c>
      <c r="N15" s="1">
        <v>44477</v>
      </c>
      <c r="P15">
        <v>5962</v>
      </c>
      <c r="Q15">
        <v>1</v>
      </c>
    </row>
    <row r="16" spans="1:17" ht="12.75">
      <c r="A16" t="s">
        <v>95</v>
      </c>
      <c r="B16" t="s">
        <v>96</v>
      </c>
      <c r="E16" t="s">
        <v>46</v>
      </c>
      <c r="F16" t="s">
        <v>47</v>
      </c>
      <c r="G16" t="s">
        <v>48</v>
      </c>
      <c r="H16">
        <v>1</v>
      </c>
      <c r="I16" s="2">
        <v>176.65</v>
      </c>
      <c r="J16" t="s">
        <v>24</v>
      </c>
      <c r="K16" t="s">
        <v>97</v>
      </c>
      <c r="L16" s="1">
        <v>44470</v>
      </c>
      <c r="M16" s="1">
        <v>44475</v>
      </c>
      <c r="N16" s="1">
        <v>44487</v>
      </c>
      <c r="P16">
        <v>5963</v>
      </c>
      <c r="Q16">
        <v>1</v>
      </c>
    </row>
    <row r="17" spans="1:17" ht="12.75">
      <c r="A17" t="s">
        <v>98</v>
      </c>
      <c r="B17" t="s">
        <v>99</v>
      </c>
      <c r="E17" t="s">
        <v>100</v>
      </c>
      <c r="F17" t="s">
        <v>101</v>
      </c>
      <c r="G17" t="s">
        <v>102</v>
      </c>
      <c r="H17">
        <v>1</v>
      </c>
      <c r="I17" s="2">
        <v>339</v>
      </c>
      <c r="J17" t="s">
        <v>24</v>
      </c>
      <c r="K17" t="s">
        <v>103</v>
      </c>
      <c r="L17" s="1">
        <v>44468</v>
      </c>
      <c r="M17" s="1">
        <v>44474.57468758102</v>
      </c>
      <c r="N17" s="1">
        <v>44477</v>
      </c>
      <c r="P17">
        <v>5961</v>
      </c>
      <c r="Q17">
        <v>1</v>
      </c>
    </row>
    <row r="18" spans="1:17" ht="12.75">
      <c r="A18" t="s">
        <v>104</v>
      </c>
      <c r="B18" t="s">
        <v>105</v>
      </c>
      <c r="E18" t="s">
        <v>21</v>
      </c>
      <c r="F18" t="s">
        <v>22</v>
      </c>
      <c r="G18" t="s">
        <v>23</v>
      </c>
      <c r="H18">
        <v>1</v>
      </c>
      <c r="I18" s="2">
        <v>701.93</v>
      </c>
      <c r="J18" t="s">
        <v>24</v>
      </c>
      <c r="K18" t="s">
        <v>106</v>
      </c>
      <c r="L18" s="1">
        <v>44474.39176658565</v>
      </c>
      <c r="M18" s="1">
        <v>44474.39176658565</v>
      </c>
      <c r="N18" s="1">
        <v>44488.39176712963</v>
      </c>
      <c r="P18">
        <v>5960</v>
      </c>
      <c r="Q18">
        <v>1</v>
      </c>
    </row>
    <row r="19" spans="1:17" ht="12.75">
      <c r="A19" t="s">
        <v>107</v>
      </c>
      <c r="B19" t="s">
        <v>108</v>
      </c>
      <c r="E19" t="s">
        <v>109</v>
      </c>
      <c r="F19" t="s">
        <v>110</v>
      </c>
      <c r="G19" t="s">
        <v>111</v>
      </c>
      <c r="H19">
        <v>1</v>
      </c>
      <c r="I19" s="2">
        <v>107.8</v>
      </c>
      <c r="J19" t="s">
        <v>24</v>
      </c>
      <c r="K19" t="s">
        <v>112</v>
      </c>
      <c r="L19" s="1">
        <v>44473</v>
      </c>
      <c r="M19" s="1">
        <v>44474.39040575232</v>
      </c>
      <c r="N19" s="1">
        <v>44480</v>
      </c>
      <c r="P19">
        <v>5959</v>
      </c>
      <c r="Q19">
        <v>1</v>
      </c>
    </row>
    <row r="20" spans="1:17" ht="12.75">
      <c r="A20" t="s">
        <v>113</v>
      </c>
      <c r="B20" t="s">
        <v>114</v>
      </c>
      <c r="E20" t="s">
        <v>115</v>
      </c>
      <c r="F20" t="s">
        <v>116</v>
      </c>
      <c r="G20" t="s">
        <v>117</v>
      </c>
      <c r="H20">
        <v>1</v>
      </c>
      <c r="I20" s="2">
        <v>265</v>
      </c>
      <c r="J20" t="s">
        <v>24</v>
      </c>
      <c r="K20" t="s">
        <v>118</v>
      </c>
      <c r="L20" s="1">
        <v>44470</v>
      </c>
      <c r="M20" s="1">
        <v>44474.387337534725</v>
      </c>
      <c r="N20" s="1">
        <v>44502</v>
      </c>
      <c r="P20">
        <v>5958</v>
      </c>
      <c r="Q20">
        <v>1</v>
      </c>
    </row>
    <row r="21" spans="1:17" ht="12.75">
      <c r="A21" t="s">
        <v>119</v>
      </c>
      <c r="B21" t="s">
        <v>120</v>
      </c>
      <c r="E21" t="s">
        <v>121</v>
      </c>
      <c r="F21" t="s">
        <v>122</v>
      </c>
      <c r="G21" t="s">
        <v>123</v>
      </c>
      <c r="H21">
        <v>1</v>
      </c>
      <c r="I21" s="2">
        <v>68.4</v>
      </c>
      <c r="J21" t="s">
        <v>24</v>
      </c>
      <c r="K21" t="s">
        <v>124</v>
      </c>
      <c r="L21" s="1">
        <v>44469</v>
      </c>
      <c r="M21" s="1">
        <v>44474.38580413195</v>
      </c>
      <c r="N21" s="1">
        <v>44483</v>
      </c>
      <c r="P21">
        <v>5957</v>
      </c>
      <c r="Q21">
        <v>1</v>
      </c>
    </row>
    <row r="22" spans="1:17" ht="12.75">
      <c r="A22" t="s">
        <v>125</v>
      </c>
      <c r="B22" t="s">
        <v>126</v>
      </c>
      <c r="E22" t="s">
        <v>127</v>
      </c>
      <c r="F22" t="s">
        <v>128</v>
      </c>
      <c r="G22" t="s">
        <v>129</v>
      </c>
      <c r="H22">
        <v>1</v>
      </c>
      <c r="I22" s="2">
        <v>34.2</v>
      </c>
      <c r="J22" t="s">
        <v>24</v>
      </c>
      <c r="K22" t="s">
        <v>130</v>
      </c>
      <c r="L22" s="1">
        <v>44473</v>
      </c>
      <c r="M22" s="1">
        <v>44474.383552280095</v>
      </c>
      <c r="N22" s="1">
        <v>44487</v>
      </c>
      <c r="P22">
        <v>5956</v>
      </c>
      <c r="Q22">
        <v>1</v>
      </c>
    </row>
    <row r="23" spans="1:17" ht="12.75">
      <c r="A23" t="s">
        <v>131</v>
      </c>
      <c r="B23" t="s">
        <v>132</v>
      </c>
      <c r="E23" t="s">
        <v>133</v>
      </c>
      <c r="F23" t="s">
        <v>134</v>
      </c>
      <c r="G23" t="s">
        <v>135</v>
      </c>
      <c r="H23">
        <v>1</v>
      </c>
      <c r="I23" s="2">
        <v>47.4</v>
      </c>
      <c r="J23" t="s">
        <v>24</v>
      </c>
      <c r="K23" t="s">
        <v>136</v>
      </c>
      <c r="L23" s="1">
        <v>44469</v>
      </c>
      <c r="M23" s="1">
        <v>44474.37910690972</v>
      </c>
      <c r="N23" s="1">
        <v>44483</v>
      </c>
      <c r="P23">
        <v>5955</v>
      </c>
      <c r="Q23">
        <v>1</v>
      </c>
    </row>
    <row r="24" spans="1:17" ht="12.75">
      <c r="A24" t="s">
        <v>137</v>
      </c>
      <c r="B24" t="s">
        <v>138</v>
      </c>
      <c r="E24" t="s">
        <v>139</v>
      </c>
      <c r="F24" t="s">
        <v>140</v>
      </c>
      <c r="G24" t="s">
        <v>141</v>
      </c>
      <c r="H24">
        <v>1</v>
      </c>
      <c r="I24" s="2">
        <v>282.31</v>
      </c>
      <c r="J24" t="s">
        <v>24</v>
      </c>
      <c r="K24" t="s">
        <v>142</v>
      </c>
      <c r="L24" s="1">
        <v>44474.336183217594</v>
      </c>
      <c r="M24" s="1">
        <v>44474.336183217594</v>
      </c>
      <c r="N24" s="1">
        <v>44474</v>
      </c>
      <c r="P24">
        <v>5954</v>
      </c>
      <c r="Q24">
        <v>1</v>
      </c>
    </row>
    <row r="25" spans="1:17" ht="12.75">
      <c r="A25" t="s">
        <v>143</v>
      </c>
      <c r="B25" t="s">
        <v>144</v>
      </c>
      <c r="E25" t="s">
        <v>145</v>
      </c>
      <c r="F25" t="s">
        <v>146</v>
      </c>
      <c r="G25" t="s">
        <v>147</v>
      </c>
      <c r="H25">
        <v>1</v>
      </c>
      <c r="I25" s="2">
        <v>72</v>
      </c>
      <c r="J25" t="s">
        <v>24</v>
      </c>
      <c r="K25" t="s">
        <v>148</v>
      </c>
      <c r="L25" s="1">
        <v>44463</v>
      </c>
      <c r="M25" s="1">
        <v>44470.50996883102</v>
      </c>
      <c r="N25" s="1">
        <v>44470</v>
      </c>
      <c r="P25">
        <v>5953</v>
      </c>
      <c r="Q25">
        <v>1</v>
      </c>
    </row>
    <row r="26" spans="1:17" ht="12.75">
      <c r="A26" t="s">
        <v>149</v>
      </c>
      <c r="B26" t="s">
        <v>150</v>
      </c>
      <c r="E26" t="s">
        <v>76</v>
      </c>
      <c r="F26" t="s">
        <v>77</v>
      </c>
      <c r="G26" t="s">
        <v>78</v>
      </c>
      <c r="H26">
        <v>1</v>
      </c>
      <c r="I26" s="2">
        <v>22.87</v>
      </c>
      <c r="J26" t="s">
        <v>24</v>
      </c>
      <c r="K26" t="s">
        <v>151</v>
      </c>
      <c r="L26" s="1">
        <v>44470.36854927083</v>
      </c>
      <c r="M26" s="1">
        <v>44470.36854927083</v>
      </c>
      <c r="N26" s="1">
        <v>44484.36855</v>
      </c>
      <c r="O26" s="1">
        <v>44446</v>
      </c>
      <c r="P26">
        <v>5952</v>
      </c>
      <c r="Q26">
        <v>1</v>
      </c>
    </row>
    <row r="27" spans="1:17" ht="12.75">
      <c r="A27" t="s">
        <v>152</v>
      </c>
      <c r="B27" t="s">
        <v>153</v>
      </c>
      <c r="E27" t="s">
        <v>76</v>
      </c>
      <c r="F27" t="s">
        <v>77</v>
      </c>
      <c r="G27" t="s">
        <v>78</v>
      </c>
      <c r="H27">
        <v>1</v>
      </c>
      <c r="I27" s="2">
        <v>112.67</v>
      </c>
      <c r="J27" t="s">
        <v>24</v>
      </c>
      <c r="K27" t="s">
        <v>154</v>
      </c>
      <c r="L27" s="1">
        <v>44470.36745355324</v>
      </c>
      <c r="M27" s="1">
        <v>44470.36745355324</v>
      </c>
      <c r="N27" s="1">
        <v>44484.36745424769</v>
      </c>
      <c r="P27">
        <v>5951</v>
      </c>
      <c r="Q27">
        <v>1</v>
      </c>
    </row>
    <row r="28" spans="1:17" ht="12.75">
      <c r="A28" t="s">
        <v>155</v>
      </c>
      <c r="B28" t="s">
        <v>156</v>
      </c>
      <c r="E28" t="s">
        <v>76</v>
      </c>
      <c r="F28" t="s">
        <v>77</v>
      </c>
      <c r="G28" t="s">
        <v>78</v>
      </c>
      <c r="H28">
        <v>1</v>
      </c>
      <c r="I28" s="2">
        <v>67.36</v>
      </c>
      <c r="J28" t="s">
        <v>24</v>
      </c>
      <c r="K28" t="s">
        <v>157</v>
      </c>
      <c r="L28" s="1">
        <v>44470.3662534375</v>
      </c>
      <c r="M28" s="1">
        <v>44470.3662534375</v>
      </c>
      <c r="N28" s="1">
        <v>44484.366254016204</v>
      </c>
      <c r="P28">
        <v>5950</v>
      </c>
      <c r="Q28">
        <v>1</v>
      </c>
    </row>
    <row r="29" spans="1:17" ht="12.75">
      <c r="A29" t="s">
        <v>158</v>
      </c>
      <c r="B29" t="s">
        <v>159</v>
      </c>
      <c r="E29" t="s">
        <v>76</v>
      </c>
      <c r="F29" t="s">
        <v>77</v>
      </c>
      <c r="G29" t="s">
        <v>78</v>
      </c>
      <c r="H29">
        <v>1</v>
      </c>
      <c r="I29" s="2">
        <v>20.42</v>
      </c>
      <c r="J29" t="s">
        <v>24</v>
      </c>
      <c r="K29" t="s">
        <v>160</v>
      </c>
      <c r="L29" s="1">
        <v>44470.365197141204</v>
      </c>
      <c r="M29" s="1">
        <v>44470.365197141204</v>
      </c>
      <c r="N29" s="1">
        <v>44484.36519768518</v>
      </c>
      <c r="P29">
        <v>5949</v>
      </c>
      <c r="Q29">
        <v>1</v>
      </c>
    </row>
    <row r="30" spans="1:17" ht="12.75">
      <c r="A30" t="s">
        <v>161</v>
      </c>
      <c r="B30" t="s">
        <v>162</v>
      </c>
      <c r="E30" t="s">
        <v>76</v>
      </c>
      <c r="F30" t="s">
        <v>77</v>
      </c>
      <c r="G30" t="s">
        <v>78</v>
      </c>
      <c r="H30">
        <v>1</v>
      </c>
      <c r="I30" s="2">
        <v>23.81</v>
      </c>
      <c r="J30" t="s">
        <v>24</v>
      </c>
      <c r="K30" t="s">
        <v>163</v>
      </c>
      <c r="L30" s="1">
        <v>44470.36321886574</v>
      </c>
      <c r="M30" s="1">
        <v>44470.36321886574</v>
      </c>
      <c r="N30" s="1">
        <v>44479</v>
      </c>
      <c r="O30" s="1">
        <v>44446</v>
      </c>
      <c r="P30">
        <v>5948</v>
      </c>
      <c r="Q30">
        <v>1</v>
      </c>
    </row>
    <row r="31" spans="1:17" ht="12.75">
      <c r="A31" t="s">
        <v>164</v>
      </c>
      <c r="B31" t="s">
        <v>165</v>
      </c>
      <c r="E31" t="s">
        <v>166</v>
      </c>
      <c r="F31" t="s">
        <v>167</v>
      </c>
      <c r="G31" t="s">
        <v>168</v>
      </c>
      <c r="H31">
        <v>1</v>
      </c>
      <c r="I31" s="2">
        <v>10.8</v>
      </c>
      <c r="J31" t="s">
        <v>24</v>
      </c>
      <c r="K31" t="s">
        <v>169</v>
      </c>
      <c r="L31" s="1">
        <v>44469.65871261574</v>
      </c>
      <c r="M31" s="1">
        <v>44469.65871261574</v>
      </c>
      <c r="N31" s="1">
        <v>44483.65871334491</v>
      </c>
      <c r="P31">
        <v>5947</v>
      </c>
      <c r="Q31">
        <v>1</v>
      </c>
    </row>
    <row r="32" spans="1:17" ht="12.75">
      <c r="A32" t="s">
        <v>170</v>
      </c>
      <c r="B32" t="s">
        <v>171</v>
      </c>
      <c r="E32" t="s">
        <v>172</v>
      </c>
      <c r="F32" t="s">
        <v>173</v>
      </c>
      <c r="G32" t="s">
        <v>174</v>
      </c>
      <c r="H32">
        <v>1</v>
      </c>
      <c r="I32" s="2">
        <v>1005.9</v>
      </c>
      <c r="J32" t="s">
        <v>24</v>
      </c>
      <c r="K32" t="s">
        <v>43</v>
      </c>
      <c r="L32" s="1">
        <v>44469.65396145833</v>
      </c>
      <c r="M32" s="1">
        <v>44469.65396145833</v>
      </c>
      <c r="N32" s="1">
        <v>44483.65396415509</v>
      </c>
      <c r="P32">
        <v>5946</v>
      </c>
      <c r="Q32">
        <v>1</v>
      </c>
    </row>
    <row r="33" spans="1:17" ht="12.75">
      <c r="A33" t="s">
        <v>175</v>
      </c>
      <c r="B33" t="s">
        <v>176</v>
      </c>
      <c r="E33" t="s">
        <v>177</v>
      </c>
      <c r="F33" t="s">
        <v>178</v>
      </c>
      <c r="G33" t="s">
        <v>179</v>
      </c>
      <c r="H33">
        <v>1</v>
      </c>
      <c r="I33" s="2">
        <v>9</v>
      </c>
      <c r="J33" t="s">
        <v>24</v>
      </c>
      <c r="K33" t="s">
        <v>180</v>
      </c>
      <c r="L33" s="1">
        <v>44194</v>
      </c>
      <c r="M33" s="1">
        <v>44469.54934737268</v>
      </c>
      <c r="N33" s="1">
        <v>44208</v>
      </c>
      <c r="P33">
        <v>5945</v>
      </c>
      <c r="Q33">
        <v>1</v>
      </c>
    </row>
    <row r="34" spans="1:17" ht="12.75">
      <c r="A34" t="s">
        <v>181</v>
      </c>
      <c r="B34" t="s">
        <v>182</v>
      </c>
      <c r="E34" t="s">
        <v>183</v>
      </c>
      <c r="F34" t="s">
        <v>184</v>
      </c>
      <c r="G34" t="s">
        <v>185</v>
      </c>
      <c r="H34">
        <v>1</v>
      </c>
      <c r="I34" s="2">
        <v>110</v>
      </c>
      <c r="J34" t="s">
        <v>24</v>
      </c>
      <c r="K34" t="s">
        <v>186</v>
      </c>
      <c r="L34" s="1">
        <v>44467</v>
      </c>
      <c r="M34" s="1">
        <v>44469.45343734953</v>
      </c>
      <c r="N34" s="1">
        <v>44469</v>
      </c>
      <c r="P34">
        <v>5944</v>
      </c>
      <c r="Q34">
        <v>1</v>
      </c>
    </row>
    <row r="35" spans="1:17" ht="12.75">
      <c r="A35" t="s">
        <v>187</v>
      </c>
      <c r="B35" t="s">
        <v>188</v>
      </c>
      <c r="E35" t="s">
        <v>189</v>
      </c>
      <c r="F35" t="s">
        <v>190</v>
      </c>
      <c r="G35" t="s">
        <v>191</v>
      </c>
      <c r="H35">
        <v>1</v>
      </c>
      <c r="I35" s="2">
        <v>97.42</v>
      </c>
      <c r="J35" t="s">
        <v>24</v>
      </c>
      <c r="K35" t="s">
        <v>192</v>
      </c>
      <c r="L35" s="1">
        <v>44469.3567400463</v>
      </c>
      <c r="M35" s="1">
        <v>44469.3567400463</v>
      </c>
      <c r="N35" s="1">
        <v>44472</v>
      </c>
      <c r="P35">
        <v>5943</v>
      </c>
      <c r="Q35">
        <v>1</v>
      </c>
    </row>
    <row r="36" spans="1:17" ht="12.75">
      <c r="A36" t="s">
        <v>193</v>
      </c>
      <c r="B36" t="s">
        <v>194</v>
      </c>
      <c r="E36" t="s">
        <v>195</v>
      </c>
      <c r="F36" t="s">
        <v>196</v>
      </c>
      <c r="G36" t="s">
        <v>197</v>
      </c>
      <c r="H36">
        <v>1</v>
      </c>
      <c r="I36" s="2">
        <v>217.81</v>
      </c>
      <c r="J36" t="s">
        <v>24</v>
      </c>
      <c r="K36" t="s">
        <v>43</v>
      </c>
      <c r="L36" s="1">
        <v>44467</v>
      </c>
      <c r="M36" s="1">
        <v>44468.32253815972</v>
      </c>
      <c r="N36" s="1">
        <v>44481</v>
      </c>
      <c r="P36">
        <v>5942</v>
      </c>
      <c r="Q36">
        <v>1</v>
      </c>
    </row>
    <row r="37" spans="1:17" ht="12.75">
      <c r="A37" t="s">
        <v>198</v>
      </c>
      <c r="B37" t="s">
        <v>199</v>
      </c>
      <c r="E37" t="s">
        <v>200</v>
      </c>
      <c r="F37" t="s">
        <v>201</v>
      </c>
      <c r="G37" t="s">
        <v>202</v>
      </c>
      <c r="H37">
        <v>1</v>
      </c>
      <c r="I37" s="2">
        <v>404.88</v>
      </c>
      <c r="J37" t="s">
        <v>24</v>
      </c>
      <c r="K37" t="s">
        <v>203</v>
      </c>
      <c r="L37" s="1">
        <v>44466</v>
      </c>
      <c r="M37" s="1">
        <v>44467.55593996528</v>
      </c>
      <c r="N37" s="1">
        <v>44480</v>
      </c>
      <c r="P37">
        <v>5941</v>
      </c>
      <c r="Q37">
        <v>1</v>
      </c>
    </row>
    <row r="38" spans="1:17" ht="12.75">
      <c r="A38" t="s">
        <v>204</v>
      </c>
      <c r="B38" t="s">
        <v>205</v>
      </c>
      <c r="E38" t="s">
        <v>40</v>
      </c>
      <c r="F38" t="s">
        <v>41</v>
      </c>
      <c r="G38" t="s">
        <v>42</v>
      </c>
      <c r="H38">
        <v>1</v>
      </c>
      <c r="I38" s="2">
        <v>51.36</v>
      </c>
      <c r="J38" t="s">
        <v>24</v>
      </c>
      <c r="K38" t="s">
        <v>206</v>
      </c>
      <c r="L38" s="1">
        <v>44467.54978075231</v>
      </c>
      <c r="M38" s="1">
        <v>44467.54978075231</v>
      </c>
      <c r="N38" s="1">
        <v>44481.549783993054</v>
      </c>
      <c r="P38">
        <v>5940</v>
      </c>
      <c r="Q38">
        <v>1</v>
      </c>
    </row>
    <row r="39" spans="1:17" ht="12.75">
      <c r="A39" t="s">
        <v>207</v>
      </c>
      <c r="B39" t="s">
        <v>208</v>
      </c>
      <c r="E39" t="s">
        <v>209</v>
      </c>
      <c r="F39" t="s">
        <v>210</v>
      </c>
      <c r="G39" t="s">
        <v>211</v>
      </c>
      <c r="H39">
        <v>1</v>
      </c>
      <c r="I39" s="2">
        <v>1680</v>
      </c>
      <c r="J39" t="s">
        <v>24</v>
      </c>
      <c r="K39" t="s">
        <v>212</v>
      </c>
      <c r="L39" s="1">
        <v>44463.478910798614</v>
      </c>
      <c r="M39" s="1">
        <v>44463.478910798614</v>
      </c>
      <c r="N39" s="1">
        <v>44477.478912418985</v>
      </c>
      <c r="P39">
        <v>5939</v>
      </c>
      <c r="Q39">
        <v>1</v>
      </c>
    </row>
    <row r="40" spans="1:17" ht="12.75">
      <c r="A40" t="s">
        <v>213</v>
      </c>
      <c r="B40" t="s">
        <v>214</v>
      </c>
      <c r="E40" t="s">
        <v>215</v>
      </c>
      <c r="F40" t="s">
        <v>216</v>
      </c>
      <c r="G40" t="s">
        <v>217</v>
      </c>
      <c r="H40">
        <v>1</v>
      </c>
      <c r="I40" s="2">
        <v>-26.4</v>
      </c>
      <c r="J40" t="s">
        <v>24</v>
      </c>
      <c r="K40" t="s">
        <v>218</v>
      </c>
      <c r="L40" s="1">
        <v>44462.57214409722</v>
      </c>
      <c r="M40" s="1">
        <v>44462.57214409722</v>
      </c>
      <c r="N40" s="1">
        <v>44476.57214556713</v>
      </c>
      <c r="P40">
        <v>5938</v>
      </c>
      <c r="Q40">
        <v>1</v>
      </c>
    </row>
    <row r="41" spans="1:17" ht="12.75">
      <c r="A41" t="s">
        <v>219</v>
      </c>
      <c r="B41" t="s">
        <v>220</v>
      </c>
      <c r="E41" t="s">
        <v>215</v>
      </c>
      <c r="F41" t="s">
        <v>216</v>
      </c>
      <c r="G41" t="s">
        <v>217</v>
      </c>
      <c r="H41">
        <v>1</v>
      </c>
      <c r="I41" s="2">
        <v>210</v>
      </c>
      <c r="J41" t="s">
        <v>24</v>
      </c>
      <c r="K41" t="s">
        <v>221</v>
      </c>
      <c r="L41" s="1">
        <v>44462.56945127315</v>
      </c>
      <c r="M41" s="1">
        <v>44462.56945127315</v>
      </c>
      <c r="N41" s="1">
        <v>44476.56945309028</v>
      </c>
      <c r="P41">
        <v>5937</v>
      </c>
      <c r="Q41">
        <v>1</v>
      </c>
    </row>
    <row r="42" spans="1:17" ht="12.75">
      <c r="A42" t="s">
        <v>222</v>
      </c>
      <c r="B42" t="s">
        <v>223</v>
      </c>
      <c r="E42" t="s">
        <v>109</v>
      </c>
      <c r="F42" t="s">
        <v>110</v>
      </c>
      <c r="G42" t="s">
        <v>111</v>
      </c>
      <c r="H42">
        <v>1</v>
      </c>
      <c r="I42" s="2">
        <v>712.1</v>
      </c>
      <c r="J42" t="s">
        <v>24</v>
      </c>
      <c r="K42" t="s">
        <v>224</v>
      </c>
      <c r="L42" s="1">
        <v>44459.41530864583</v>
      </c>
      <c r="M42" s="1">
        <v>44459.41530864583</v>
      </c>
      <c r="N42" s="1">
        <v>44466</v>
      </c>
      <c r="O42" s="1">
        <v>44460</v>
      </c>
      <c r="P42">
        <v>5936</v>
      </c>
      <c r="Q42">
        <v>1</v>
      </c>
    </row>
    <row r="43" ht="12.75">
      <c r="I43" s="2">
        <f>SUM(I2:I42)</f>
        <v>14809.849999999999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JESENSKÁ Iveta</cp:lastModifiedBy>
  <dcterms:modified xsi:type="dcterms:W3CDTF">2021-10-18T08:38:55Z</dcterms:modified>
  <cp:category/>
  <cp:version/>
  <cp:contentType/>
  <cp:contentStatus/>
</cp:coreProperties>
</file>